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adyrcc.sharepoint.com/sites/RMCC/Shared Documents/RMCC 2026-27/FINANCE COMMITTEE/2026-07-02/"/>
    </mc:Choice>
  </mc:AlternateContent>
  <xr:revisionPtr revIDLastSave="0" documentId="8_{F8090BC3-24E8-48E6-AB4B-B021A162D6B3}" xr6:coauthVersionLast="47" xr6:coauthVersionMax="47" xr10:uidLastSave="{00000000-0000-0000-0000-000000000000}"/>
  <bookViews>
    <workbookView xWindow="-120" yWindow="-120" windowWidth="29040" windowHeight="15720" xr2:uid="{E01D1810-11D6-48E6-A744-CF8052F60198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4" i="2" l="1"/>
  <c r="H5" i="2"/>
  <c r="H6" i="2"/>
  <c r="H7" i="2"/>
  <c r="H8" i="2"/>
  <c r="H9" i="2"/>
  <c r="H10" i="2"/>
  <c r="H11" i="2"/>
  <c r="H12" i="2"/>
  <c r="H13" i="2"/>
  <c r="H3" i="2"/>
  <c r="C14" i="2"/>
  <c r="D14" i="2"/>
  <c r="E14" i="2"/>
  <c r="F14" i="2"/>
  <c r="G14" i="2"/>
  <c r="B14" i="2"/>
  <c r="H14" i="2" l="1"/>
  <c r="I14" i="2" s="1"/>
</calcChain>
</file>

<file path=xl/sharedStrings.xml><?xml version="1.0" encoding="utf-8"?>
<sst xmlns="http://schemas.openxmlformats.org/spreadsheetml/2006/main" count="20" uniqueCount="20">
  <si>
    <t>Member Payments</t>
  </si>
  <si>
    <t>Chair</t>
  </si>
  <si>
    <t>Vice Chair</t>
  </si>
  <si>
    <t>Committee Chair</t>
  </si>
  <si>
    <t>Member</t>
  </si>
  <si>
    <t>Mandatory</t>
  </si>
  <si>
    <t>Additional</t>
  </si>
  <si>
    <t>Name</t>
  </si>
  <si>
    <t>Julia Charles</t>
  </si>
  <si>
    <t>Allan Cook</t>
  </si>
  <si>
    <t>Tyrone Davies</t>
  </si>
  <si>
    <t>David Silver</t>
  </si>
  <si>
    <t>Vina Patel</t>
  </si>
  <si>
    <t>Lauren Fear</t>
  </si>
  <si>
    <t>Iona Shariff</t>
  </si>
  <si>
    <t>Huw Onllwyn Jones</t>
  </si>
  <si>
    <t>Joanna Holms</t>
  </si>
  <si>
    <t>Martin Williams</t>
  </si>
  <si>
    <t>Helen Lloyd Jones</t>
  </si>
  <si>
    <t>Individual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</si>
</sst>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43" fontId="0" fillId="0" borderId="0" xfId="1" applyFont="1"/>
    <xf numFmtId="43" fontId="0" fillId="0" borderId="0" xfId="0" applyNumberFormat="1"/>
    <xf numFmtId="43" fontId="0" fillId="0" borderId="1" xfId="1" applyFont="1" applyBorder="1"/>
    <xf numFmtId="43" fontId="2" fillId="0" borderId="0" xfId="0" applyNumberFormat="1" applyFont="1"/>
    <xf numFmtId="43" fontId="0" fillId="0" borderId="6" xfId="1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43" fontId="0" fillId="0" borderId="12" xfId="1" applyFont="1" applyBorder="1"/>
    <xf numFmtId="43" fontId="0" fillId="0" borderId="3" xfId="1" applyFont="1" applyBorder="1"/>
    <xf numFmtId="43" fontId="0" fillId="0" borderId="5" xfId="1" applyFont="1" applyBorder="1"/>
    <xf numFmtId="43" fontId="0" fillId="0" borderId="11" xfId="1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43" fontId="0" fillId="0" borderId="2" xfId="1" applyFont="1" applyBorder="1"/>
    <xf numFmtId="43" fontId="0" fillId="0" borderId="4" xfId="1" applyFont="1" applyBorder="1"/>
    <xf numFmtId="43" fontId="0" fillId="0" borderId="17" xfId="1" applyFont="1" applyBorder="1"/>
    <xf numFmtId="43" fontId="2" fillId="0" borderId="14" xfId="0" applyNumberFormat="1" applyFont="1" applyBorder="1"/>
    <xf numFmtId="43" fontId="2" fillId="0" borderId="15" xfId="0" applyNumberFormat="1" applyFont="1" applyBorder="1"/>
    <xf numFmtId="43" fontId="2" fillId="0" borderId="16" xfId="0" applyNumberFormat="1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D163C-3C5B-402C-9395-33D838FE3CF8}">
  <dimension ref="A1:I14"/>
  <sheetViews>
    <sheetView tabSelected="1" workbookViewId="0">
      <selection activeCell="E5" sqref="E5"/>
    </sheetView>
  </sheetViews>
  <sheetFormatPr defaultRowHeight="15" x14ac:dyDescent="0.25"/>
  <cols>
    <col min="1" max="1" width="18.140625" bestFit="1" customWidth="1"/>
    <col min="3" max="3" width="9.85546875" bestFit="1" customWidth="1"/>
    <col min="4" max="4" width="15.7109375" bestFit="1" customWidth="1"/>
    <col min="5" max="5" width="9.5703125" bestFit="1" customWidth="1"/>
    <col min="6" max="6" width="10.42578125" bestFit="1" customWidth="1"/>
    <col min="7" max="7" width="10.140625" bestFit="1" customWidth="1"/>
    <col min="8" max="8" width="9.7109375" customWidth="1"/>
    <col min="9" max="9" width="9.5703125" bestFit="1" customWidth="1"/>
  </cols>
  <sheetData>
    <row r="1" spans="1:9" x14ac:dyDescent="0.25">
      <c r="A1" s="22" t="s">
        <v>0</v>
      </c>
      <c r="B1" s="23"/>
      <c r="C1" s="23"/>
      <c r="D1" s="23"/>
      <c r="E1" s="23"/>
      <c r="F1" s="23"/>
      <c r="G1" s="23"/>
      <c r="H1" s="24" t="s">
        <v>19</v>
      </c>
    </row>
    <row r="2" spans="1:9" ht="15.75" thickBot="1" x14ac:dyDescent="0.3">
      <c r="A2" s="6" t="s">
        <v>7</v>
      </c>
      <c r="B2" s="7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25"/>
    </row>
    <row r="3" spans="1:9" x14ac:dyDescent="0.25">
      <c r="A3" s="13" t="s">
        <v>8</v>
      </c>
      <c r="B3" s="10">
        <v>600</v>
      </c>
      <c r="C3" s="5"/>
      <c r="D3" s="5"/>
      <c r="E3" s="5">
        <v>156</v>
      </c>
      <c r="F3" s="5">
        <v>52</v>
      </c>
      <c r="G3" s="16">
        <v>56</v>
      </c>
      <c r="H3" s="19">
        <f>SUM(B3:G3)</f>
        <v>864</v>
      </c>
    </row>
    <row r="4" spans="1:9" x14ac:dyDescent="0.25">
      <c r="A4" s="14" t="s">
        <v>9</v>
      </c>
      <c r="B4" s="11"/>
      <c r="C4" s="3">
        <v>400</v>
      </c>
      <c r="D4" s="3"/>
      <c r="E4" s="3">
        <v>156</v>
      </c>
      <c r="F4" s="3">
        <v>52</v>
      </c>
      <c r="G4" s="17">
        <v>56</v>
      </c>
      <c r="H4" s="20">
        <f t="shared" ref="H4:H13" si="0">SUM(B4:G4)</f>
        <v>664</v>
      </c>
    </row>
    <row r="5" spans="1:9" x14ac:dyDescent="0.25">
      <c r="A5" s="14" t="s">
        <v>10</v>
      </c>
      <c r="B5" s="11"/>
      <c r="C5" s="3"/>
      <c r="D5" s="3">
        <v>150</v>
      </c>
      <c r="E5" s="3">
        <v>156</v>
      </c>
      <c r="F5" s="3">
        <v>52</v>
      </c>
      <c r="G5" s="17">
        <v>56</v>
      </c>
      <c r="H5" s="20">
        <f t="shared" si="0"/>
        <v>414</v>
      </c>
    </row>
    <row r="6" spans="1:9" x14ac:dyDescent="0.25">
      <c r="A6" s="14" t="s">
        <v>11</v>
      </c>
      <c r="B6" s="11"/>
      <c r="C6" s="3"/>
      <c r="D6" s="3">
        <v>150</v>
      </c>
      <c r="E6" s="3">
        <v>156</v>
      </c>
      <c r="F6" s="3">
        <v>52</v>
      </c>
      <c r="G6" s="17">
        <v>56</v>
      </c>
      <c r="H6" s="20">
        <f t="shared" si="0"/>
        <v>414</v>
      </c>
    </row>
    <row r="7" spans="1:9" x14ac:dyDescent="0.25">
      <c r="A7" s="14" t="s">
        <v>12</v>
      </c>
      <c r="B7" s="11"/>
      <c r="C7" s="3"/>
      <c r="D7" s="3"/>
      <c r="E7" s="3">
        <v>156</v>
      </c>
      <c r="F7" s="3">
        <v>52</v>
      </c>
      <c r="G7" s="17">
        <v>56</v>
      </c>
      <c r="H7" s="20">
        <f t="shared" si="0"/>
        <v>264</v>
      </c>
    </row>
    <row r="8" spans="1:9" x14ac:dyDescent="0.25">
      <c r="A8" s="14" t="s">
        <v>13</v>
      </c>
      <c r="B8" s="11"/>
      <c r="C8" s="3"/>
      <c r="D8" s="3"/>
      <c r="E8" s="3">
        <v>156</v>
      </c>
      <c r="F8" s="3">
        <v>52</v>
      </c>
      <c r="G8" s="17">
        <v>56</v>
      </c>
      <c r="H8" s="20">
        <f t="shared" si="0"/>
        <v>264</v>
      </c>
    </row>
    <row r="9" spans="1:9" x14ac:dyDescent="0.25">
      <c r="A9" s="14" t="s">
        <v>14</v>
      </c>
      <c r="B9" s="11"/>
      <c r="C9" s="3"/>
      <c r="D9" s="3"/>
      <c r="E9" s="3">
        <v>156</v>
      </c>
      <c r="F9" s="3">
        <v>52</v>
      </c>
      <c r="G9" s="17">
        <v>56</v>
      </c>
      <c r="H9" s="20">
        <f t="shared" si="0"/>
        <v>264</v>
      </c>
    </row>
    <row r="10" spans="1:9" x14ac:dyDescent="0.25">
      <c r="A10" s="14" t="s">
        <v>15</v>
      </c>
      <c r="B10" s="11"/>
      <c r="C10" s="3"/>
      <c r="D10" s="3"/>
      <c r="E10" s="3">
        <v>156</v>
      </c>
      <c r="F10" s="3">
        <v>52</v>
      </c>
      <c r="G10" s="17">
        <v>56</v>
      </c>
      <c r="H10" s="20">
        <f t="shared" si="0"/>
        <v>264</v>
      </c>
    </row>
    <row r="11" spans="1:9" x14ac:dyDescent="0.25">
      <c r="A11" s="14" t="s">
        <v>16</v>
      </c>
      <c r="B11" s="11"/>
      <c r="C11" s="3"/>
      <c r="D11" s="3"/>
      <c r="E11" s="3">
        <v>156</v>
      </c>
      <c r="F11" s="3">
        <v>52</v>
      </c>
      <c r="G11" s="17">
        <v>56</v>
      </c>
      <c r="H11" s="20">
        <f t="shared" si="0"/>
        <v>264</v>
      </c>
    </row>
    <row r="12" spans="1:9" x14ac:dyDescent="0.25">
      <c r="A12" s="14" t="s">
        <v>17</v>
      </c>
      <c r="B12" s="11"/>
      <c r="C12" s="3"/>
      <c r="D12" s="3"/>
      <c r="E12" s="3">
        <v>156</v>
      </c>
      <c r="F12" s="3">
        <v>52</v>
      </c>
      <c r="G12" s="17">
        <v>56</v>
      </c>
      <c r="H12" s="20">
        <f t="shared" si="0"/>
        <v>264</v>
      </c>
    </row>
    <row r="13" spans="1:9" ht="15.75" thickBot="1" x14ac:dyDescent="0.3">
      <c r="A13" s="15" t="s">
        <v>18</v>
      </c>
      <c r="B13" s="12"/>
      <c r="C13" s="9"/>
      <c r="D13" s="9"/>
      <c r="E13" s="9">
        <v>156</v>
      </c>
      <c r="F13" s="9">
        <v>52</v>
      </c>
      <c r="G13" s="18">
        <v>56</v>
      </c>
      <c r="H13" s="21">
        <f t="shared" si="0"/>
        <v>264</v>
      </c>
    </row>
    <row r="14" spans="1:9" x14ac:dyDescent="0.25">
      <c r="B14" s="1">
        <f>SUM(B3:B13)</f>
        <v>600</v>
      </c>
      <c r="C14" s="1">
        <f t="shared" ref="C14:G14" si="1">SUM(C3:C13)</f>
        <v>400</v>
      </c>
      <c r="D14" s="1">
        <f t="shared" si="1"/>
        <v>300</v>
      </c>
      <c r="E14" s="1">
        <f t="shared" si="1"/>
        <v>1716</v>
      </c>
      <c r="F14" s="1">
        <f t="shared" si="1"/>
        <v>572</v>
      </c>
      <c r="G14" s="1">
        <f t="shared" si="1"/>
        <v>616</v>
      </c>
      <c r="H14" s="4">
        <f>SUM(H3:H13)</f>
        <v>4204</v>
      </c>
      <c r="I14" s="2">
        <f>SUM(B14:G14)-H14</f>
        <v>0</v>
      </c>
    </row>
  </sheetData>
  <mergeCells count="2">
    <mergeCell ref="A1:G1"/>
    <mergeCell ref="H1:H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899ec8-2683-4645-b371-3650ee6560c2" xsi:nil="true"/>
    <lcf76f155ced4ddcb4097134ff3c332f xmlns="14642245-b492-48e1-9ee4-09b53b1ec67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771F021114B64099A8B95E930A9A8B" ma:contentTypeVersion="17" ma:contentTypeDescription="Create a new document." ma:contentTypeScope="" ma:versionID="79e74b5af321e49b3aa1cf9079a72ec9">
  <xsd:schema xmlns:xsd="http://www.w3.org/2001/XMLSchema" xmlns:xs="http://www.w3.org/2001/XMLSchema" xmlns:p="http://schemas.microsoft.com/office/2006/metadata/properties" xmlns:ns2="14642245-b492-48e1-9ee4-09b53b1ec679" xmlns:ns3="dc899ec8-2683-4645-b371-3650ee6560c2" targetNamespace="http://schemas.microsoft.com/office/2006/metadata/properties" ma:root="true" ma:fieldsID="bc82d9b7ff35f43a8b4719218b3907ff" ns2:_="" ns3:_="">
    <xsd:import namespace="14642245-b492-48e1-9ee4-09b53b1ec679"/>
    <xsd:import namespace="dc899ec8-2683-4645-b371-3650ee6560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642245-b492-48e1-9ee4-09b53b1ec6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61a4d85-f314-47db-909f-bb0fd579af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899ec8-2683-4645-b371-3650ee6560c2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23180759-ee61-4c02-a942-435daad0fd4e}" ma:internalName="TaxCatchAll" ma:showField="CatchAllData" ma:web="dc899ec8-2683-4645-b371-3650ee6560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7A863E-C27D-44DC-9B7B-7F930EADE9A5}">
  <ds:schemaRefs>
    <ds:schemaRef ds:uri="http://schemas.microsoft.com/office/2006/metadata/properties"/>
    <ds:schemaRef ds:uri="http://schemas.microsoft.com/office/infopath/2007/PartnerControls"/>
    <ds:schemaRef ds:uri="dc899ec8-2683-4645-b371-3650ee6560c2"/>
    <ds:schemaRef ds:uri="14642245-b492-48e1-9ee4-09b53b1ec679"/>
  </ds:schemaRefs>
</ds:datastoreItem>
</file>

<file path=customXml/itemProps2.xml><?xml version="1.0" encoding="utf-8"?>
<ds:datastoreItem xmlns:ds="http://schemas.openxmlformats.org/officeDocument/2006/customXml" ds:itemID="{AE4560B1-5CA9-4582-BDEE-26E1575179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8286FA-0442-4181-82DC-04845C9E44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642245-b492-48e1-9ee4-09b53b1ec679"/>
    <ds:schemaRef ds:uri="dc899ec8-2683-4645-b371-3650ee6560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RMCC Clerk</dc:creator>
  <cp:lastModifiedBy>RMCC Clerk</cp:lastModifiedBy>
  <dcterms:created xsi:type="dcterms:W3CDTF">2026-06-12T09:09:40Z</dcterms:created>
  <dcterms:modified xsi:type="dcterms:W3CDTF">2026-06-26T12:50:34Z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0x010100B1771F021114B64099A8B95E930A9A8B</vt:lpwstr>
  </property>
  <property fmtid="{D5CDD505-2E9C-101B-9397-08002B2CF9AE}" pid="3" name="MediaServiceImageTags">
    <vt:lpwstr/>
  </property>
</Properties>
</file>